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al\OneDrive\Desktop\"/>
    </mc:Choice>
  </mc:AlternateContent>
  <xr:revisionPtr revIDLastSave="0" documentId="8_{17355358-A19C-4069-A09C-305B9C0AC691}" xr6:coauthVersionLast="47" xr6:coauthVersionMax="47" xr10:uidLastSave="{00000000-0000-0000-0000-000000000000}"/>
  <bookViews>
    <workbookView xWindow="-108" yWindow="-108" windowWidth="23256" windowHeight="13896" xr2:uid="{5EE5F76D-4378-4982-95AE-B2FFBC46F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C13" i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K15" i="1" l="1"/>
</calcChain>
</file>

<file path=xl/sharedStrings.xml><?xml version="1.0" encoding="utf-8"?>
<sst xmlns="http://schemas.openxmlformats.org/spreadsheetml/2006/main" count="7" uniqueCount="6">
  <si>
    <t>Lambda Gas</t>
  </si>
  <si>
    <t>E85</t>
  </si>
  <si>
    <t>Lambda</t>
  </si>
  <si>
    <t>P1 Tuners Lambda/AFR Calculator</t>
  </si>
  <si>
    <t>Gas AFR</t>
  </si>
  <si>
    <t>E85 AFR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</si>
</sst>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6" tint="0.39997558519241921"/>
      <name val="Aptos Narrow"/>
      <family val="2"/>
      <scheme val="minor"/>
    </font>
    <font>
      <b/>
      <i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6" tint="0.3999755851924192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Protection="1">
      <protection locked="0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3E2D-6662-4C03-B15E-BBFACE9BFE66}">
  <dimension ref="A7:L82"/>
  <sheetViews>
    <sheetView showGridLines="0" tabSelected="1" workbookViewId="0">
      <selection activeCell="K14" sqref="K14"/>
    </sheetView>
  </sheetViews>
  <sheetFormatPr defaultRowHeight="14.4" x14ac:dyDescent="0.3"/>
  <cols>
    <col min="3" max="3" width="14.88671875" customWidth="1"/>
    <col min="10" max="10" width="15.109375" customWidth="1"/>
    <col min="11" max="11" width="14.5546875" customWidth="1"/>
    <col min="12" max="12" width="30.77734375" customWidth="1"/>
  </cols>
  <sheetData>
    <row r="7" spans="1:12" x14ac:dyDescent="0.3">
      <c r="C7" s="7"/>
      <c r="D7" s="7"/>
      <c r="E7" s="7"/>
      <c r="F7" s="7"/>
    </row>
    <row r="8" spans="1:12" x14ac:dyDescent="0.3">
      <c r="C8" s="7"/>
      <c r="D8" s="7" t="s">
        <v>4</v>
      </c>
      <c r="E8" s="7" t="s">
        <v>1</v>
      </c>
      <c r="F8" s="7"/>
    </row>
    <row r="9" spans="1:12" x14ac:dyDescent="0.3">
      <c r="A9" s="1"/>
      <c r="C9" s="7" t="s">
        <v>0</v>
      </c>
      <c r="D9" s="7">
        <v>7.35</v>
      </c>
      <c r="E9" s="7">
        <v>4.88</v>
      </c>
      <c r="F9" s="7"/>
      <c r="G9" s="1"/>
      <c r="H9" s="1"/>
      <c r="I9" s="1"/>
    </row>
    <row r="10" spans="1:12" x14ac:dyDescent="0.3">
      <c r="A10" s="1"/>
      <c r="B10" s="8"/>
      <c r="C10" s="7">
        <v>0.5</v>
      </c>
      <c r="D10" s="7">
        <v>7.5</v>
      </c>
      <c r="E10" s="7">
        <v>4.9800000000000004</v>
      </c>
      <c r="F10" s="7"/>
      <c r="G10" s="8"/>
      <c r="H10" s="1"/>
      <c r="I10" s="1"/>
    </row>
    <row r="11" spans="1:12" x14ac:dyDescent="0.3">
      <c r="A11" s="1"/>
      <c r="B11" s="8"/>
      <c r="C11" s="7">
        <v>0.51</v>
      </c>
      <c r="D11" s="7">
        <v>7.64</v>
      </c>
      <c r="E11" s="7">
        <v>5.08</v>
      </c>
      <c r="F11" s="7"/>
      <c r="G11" s="8"/>
      <c r="H11" s="1"/>
      <c r="I11" s="1"/>
    </row>
    <row r="12" spans="1:12" ht="14.4" customHeight="1" x14ac:dyDescent="0.3">
      <c r="A12" s="1"/>
      <c r="B12" s="8"/>
      <c r="C12" s="7">
        <v>0.52</v>
      </c>
      <c r="D12" s="7">
        <v>7.79</v>
      </c>
      <c r="E12" s="7">
        <v>5.17</v>
      </c>
      <c r="F12" s="7"/>
      <c r="G12" s="8"/>
      <c r="H12" s="6" t="s">
        <v>3</v>
      </c>
      <c r="I12" s="6"/>
      <c r="J12" s="6"/>
      <c r="K12" s="6"/>
      <c r="L12" s="6"/>
    </row>
    <row r="13" spans="1:12" ht="14.4" customHeight="1" x14ac:dyDescent="0.3">
      <c r="A13" s="1"/>
      <c r="B13" s="8"/>
      <c r="C13" s="7">
        <f>C12+0.01</f>
        <v>0.53</v>
      </c>
      <c r="D13" s="7">
        <v>7.94</v>
      </c>
      <c r="E13" s="7">
        <v>5.27</v>
      </c>
      <c r="F13" s="7"/>
      <c r="G13" s="8"/>
      <c r="H13" s="6"/>
      <c r="I13" s="6"/>
      <c r="J13" s="6"/>
      <c r="K13" s="6"/>
      <c r="L13" s="6"/>
    </row>
    <row r="14" spans="1:12" ht="23.4" x14ac:dyDescent="0.45">
      <c r="A14" s="1"/>
      <c r="B14" s="8"/>
      <c r="C14" s="7">
        <f t="shared" ref="C14:C60" si="0">C13+0.01</f>
        <v>0.54</v>
      </c>
      <c r="D14" s="7">
        <v>8.09</v>
      </c>
      <c r="E14" s="7">
        <v>5.37</v>
      </c>
      <c r="F14" s="7"/>
      <c r="G14" s="8"/>
      <c r="H14" s="1"/>
      <c r="J14" s="2" t="s">
        <v>2</v>
      </c>
      <c r="K14" s="3">
        <v>0.79</v>
      </c>
    </row>
    <row r="15" spans="1:12" ht="23.4" x14ac:dyDescent="0.45">
      <c r="A15" s="1"/>
      <c r="B15" s="8"/>
      <c r="C15" s="7">
        <f t="shared" si="0"/>
        <v>0.55000000000000004</v>
      </c>
      <c r="D15" s="7">
        <v>8.23</v>
      </c>
      <c r="E15" s="7">
        <v>5.47</v>
      </c>
      <c r="F15" s="7"/>
      <c r="G15" s="8"/>
      <c r="H15" s="1"/>
      <c r="J15" s="4" t="s">
        <v>4</v>
      </c>
      <c r="K15" s="5">
        <f>LOOKUP(K14,C10:D61)</f>
        <v>11.61</v>
      </c>
    </row>
    <row r="16" spans="1:12" ht="23.4" x14ac:dyDescent="0.45">
      <c r="A16" s="1"/>
      <c r="B16" s="8"/>
      <c r="C16" s="7">
        <f t="shared" si="0"/>
        <v>0.56000000000000005</v>
      </c>
      <c r="D16" s="7">
        <v>8.3800000000000008</v>
      </c>
      <c r="E16" s="7">
        <v>5.56</v>
      </c>
      <c r="F16" s="7"/>
      <c r="G16" s="8"/>
      <c r="H16" s="1"/>
      <c r="I16" s="1"/>
      <c r="J16" s="4" t="s">
        <v>5</v>
      </c>
      <c r="K16" s="5">
        <f>LOOKUP(K14,C10:C61,E9:E60)</f>
        <v>7.61</v>
      </c>
    </row>
    <row r="17" spans="1:9" x14ac:dyDescent="0.3">
      <c r="A17" s="1"/>
      <c r="B17" s="8"/>
      <c r="C17" s="7">
        <f t="shared" si="0"/>
        <v>0.57000000000000006</v>
      </c>
      <c r="D17" s="7">
        <v>8.5299999999999994</v>
      </c>
      <c r="E17" s="7">
        <v>5.66</v>
      </c>
      <c r="F17" s="7"/>
      <c r="G17" s="8"/>
      <c r="H17" s="1"/>
      <c r="I17" s="1"/>
    </row>
    <row r="18" spans="1:9" x14ac:dyDescent="0.3">
      <c r="A18" s="1"/>
      <c r="B18" s="8"/>
      <c r="C18" s="7">
        <f t="shared" si="0"/>
        <v>0.58000000000000007</v>
      </c>
      <c r="D18" s="7">
        <v>8.67</v>
      </c>
      <c r="E18" s="7">
        <v>5.76</v>
      </c>
      <c r="F18" s="7"/>
      <c r="G18" s="8"/>
      <c r="H18" s="1"/>
      <c r="I18" s="1"/>
    </row>
    <row r="19" spans="1:9" x14ac:dyDescent="0.3">
      <c r="A19" s="1"/>
      <c r="B19" s="8"/>
      <c r="C19" s="7">
        <f t="shared" si="0"/>
        <v>0.59000000000000008</v>
      </c>
      <c r="D19" s="7">
        <v>8.82</v>
      </c>
      <c r="E19" s="7">
        <v>5.86</v>
      </c>
      <c r="F19" s="7"/>
      <c r="G19" s="8"/>
      <c r="H19" s="1"/>
      <c r="I19" s="1"/>
    </row>
    <row r="20" spans="1:9" x14ac:dyDescent="0.3">
      <c r="A20" s="1"/>
      <c r="B20" s="8"/>
      <c r="C20" s="7">
        <f t="shared" si="0"/>
        <v>0.60000000000000009</v>
      </c>
      <c r="D20" s="7">
        <v>8.9700000000000006</v>
      </c>
      <c r="E20" s="7">
        <v>5.95</v>
      </c>
      <c r="F20" s="7"/>
      <c r="G20" s="8"/>
      <c r="H20" s="1"/>
      <c r="I20" s="1"/>
    </row>
    <row r="21" spans="1:9" x14ac:dyDescent="0.3">
      <c r="A21" s="1"/>
      <c r="B21" s="8"/>
      <c r="C21" s="7">
        <f t="shared" si="0"/>
        <v>0.6100000000000001</v>
      </c>
      <c r="D21" s="7">
        <v>9.11</v>
      </c>
      <c r="E21" s="7">
        <v>6.05</v>
      </c>
      <c r="F21" s="7"/>
      <c r="G21" s="8"/>
      <c r="H21" s="1"/>
      <c r="I21" s="1"/>
    </row>
    <row r="22" spans="1:9" x14ac:dyDescent="0.3">
      <c r="A22" s="1"/>
      <c r="B22" s="8"/>
      <c r="C22" s="7">
        <f t="shared" si="0"/>
        <v>0.62000000000000011</v>
      </c>
      <c r="D22" s="7">
        <v>9.26</v>
      </c>
      <c r="E22" s="7">
        <v>6.15</v>
      </c>
      <c r="F22" s="7"/>
      <c r="G22" s="8"/>
      <c r="H22" s="1"/>
      <c r="I22" s="1"/>
    </row>
    <row r="23" spans="1:9" x14ac:dyDescent="0.3">
      <c r="A23" s="1"/>
      <c r="B23" s="8"/>
      <c r="C23" s="7">
        <f t="shared" si="0"/>
        <v>0.63000000000000012</v>
      </c>
      <c r="D23" s="7">
        <v>9.41</v>
      </c>
      <c r="E23" s="7">
        <v>6.25</v>
      </c>
      <c r="F23" s="7"/>
      <c r="G23" s="8"/>
      <c r="H23" s="1"/>
      <c r="I23" s="1"/>
    </row>
    <row r="24" spans="1:9" x14ac:dyDescent="0.3">
      <c r="A24" s="1"/>
      <c r="B24" s="8"/>
      <c r="C24" s="7">
        <f t="shared" si="0"/>
        <v>0.64000000000000012</v>
      </c>
      <c r="D24" s="7">
        <v>9.56</v>
      </c>
      <c r="E24" s="7">
        <v>6.34</v>
      </c>
      <c r="F24" s="7"/>
      <c r="G24" s="8"/>
      <c r="H24" s="1"/>
      <c r="I24" s="1"/>
    </row>
    <row r="25" spans="1:9" x14ac:dyDescent="0.3">
      <c r="A25" s="1"/>
      <c r="B25" s="8"/>
      <c r="C25" s="7">
        <f t="shared" si="0"/>
        <v>0.65000000000000013</v>
      </c>
      <c r="D25" s="7">
        <v>9.6999999999999993</v>
      </c>
      <c r="E25" s="7">
        <v>6.44</v>
      </c>
      <c r="F25" s="7"/>
      <c r="G25" s="8"/>
      <c r="H25" s="1"/>
      <c r="I25" s="1"/>
    </row>
    <row r="26" spans="1:9" x14ac:dyDescent="0.3">
      <c r="A26" s="1"/>
      <c r="B26" s="8"/>
      <c r="C26" s="7">
        <f t="shared" si="0"/>
        <v>0.66000000000000014</v>
      </c>
      <c r="D26" s="7">
        <v>9.85</v>
      </c>
      <c r="E26" s="7">
        <v>6.54</v>
      </c>
      <c r="F26" s="7"/>
      <c r="G26" s="8"/>
      <c r="H26" s="1"/>
      <c r="I26" s="1"/>
    </row>
    <row r="27" spans="1:9" x14ac:dyDescent="0.3">
      <c r="A27" s="1"/>
      <c r="B27" s="8"/>
      <c r="C27" s="7">
        <f t="shared" si="0"/>
        <v>0.67000000000000015</v>
      </c>
      <c r="D27" s="7">
        <v>10</v>
      </c>
      <c r="E27" s="7">
        <v>6.64</v>
      </c>
      <c r="F27" s="7"/>
      <c r="G27" s="8"/>
      <c r="H27" s="1"/>
      <c r="I27" s="1"/>
    </row>
    <row r="28" spans="1:9" x14ac:dyDescent="0.3">
      <c r="A28" s="1"/>
      <c r="B28" s="8"/>
      <c r="C28" s="7">
        <f t="shared" si="0"/>
        <v>0.68000000000000016</v>
      </c>
      <c r="D28" s="7">
        <v>10.14</v>
      </c>
      <c r="E28" s="7">
        <v>6.73</v>
      </c>
      <c r="F28" s="7"/>
      <c r="G28" s="8"/>
      <c r="H28" s="1"/>
      <c r="I28" s="1"/>
    </row>
    <row r="29" spans="1:9" x14ac:dyDescent="0.3">
      <c r="A29" s="1"/>
      <c r="B29" s="8"/>
      <c r="C29" s="7">
        <f t="shared" si="0"/>
        <v>0.69000000000000017</v>
      </c>
      <c r="D29" s="7">
        <v>10.29</v>
      </c>
      <c r="E29" s="7">
        <v>6.83</v>
      </c>
      <c r="F29" s="7"/>
      <c r="G29" s="8"/>
      <c r="H29" s="1"/>
      <c r="I29" s="1"/>
    </row>
    <row r="30" spans="1:9" x14ac:dyDescent="0.3">
      <c r="A30" s="1"/>
      <c r="B30" s="8"/>
      <c r="C30" s="7">
        <f t="shared" si="0"/>
        <v>0.70000000000000018</v>
      </c>
      <c r="D30" s="7">
        <v>10.44</v>
      </c>
      <c r="E30" s="7">
        <v>6.93</v>
      </c>
      <c r="F30" s="7"/>
      <c r="G30" s="8"/>
      <c r="H30" s="1"/>
      <c r="I30" s="1"/>
    </row>
    <row r="31" spans="1:9" x14ac:dyDescent="0.3">
      <c r="A31" s="1"/>
      <c r="B31" s="8"/>
      <c r="C31" s="7">
        <f t="shared" si="0"/>
        <v>0.71000000000000019</v>
      </c>
      <c r="D31" s="7">
        <v>10.58</v>
      </c>
      <c r="E31" s="7">
        <v>7.03</v>
      </c>
      <c r="F31" s="7"/>
      <c r="G31" s="8"/>
      <c r="H31" s="1"/>
      <c r="I31" s="1"/>
    </row>
    <row r="32" spans="1:9" x14ac:dyDescent="0.3">
      <c r="A32" s="1"/>
      <c r="B32" s="8"/>
      <c r="C32" s="7">
        <f t="shared" si="0"/>
        <v>0.7200000000000002</v>
      </c>
      <c r="D32" s="7">
        <v>10.73</v>
      </c>
      <c r="E32" s="7">
        <v>7.12</v>
      </c>
      <c r="F32" s="7"/>
      <c r="G32" s="8"/>
      <c r="H32" s="1"/>
      <c r="I32" s="1"/>
    </row>
    <row r="33" spans="1:9" x14ac:dyDescent="0.3">
      <c r="A33" s="1"/>
      <c r="B33" s="8"/>
      <c r="C33" s="7">
        <f t="shared" si="0"/>
        <v>0.7300000000000002</v>
      </c>
      <c r="D33" s="7">
        <v>10.88</v>
      </c>
      <c r="E33" s="7">
        <v>7.22</v>
      </c>
      <c r="F33" s="7"/>
      <c r="G33" s="8"/>
      <c r="H33" s="1"/>
      <c r="I33" s="1"/>
    </row>
    <row r="34" spans="1:9" x14ac:dyDescent="0.3">
      <c r="A34" s="1"/>
      <c r="B34" s="8"/>
      <c r="C34" s="7">
        <f t="shared" si="0"/>
        <v>0.74000000000000021</v>
      </c>
      <c r="D34" s="7">
        <v>11.03</v>
      </c>
      <c r="E34" s="7">
        <v>7.32</v>
      </c>
      <c r="F34" s="7"/>
      <c r="G34" s="8"/>
      <c r="H34" s="1"/>
      <c r="I34" s="1"/>
    </row>
    <row r="35" spans="1:9" x14ac:dyDescent="0.3">
      <c r="A35" s="1"/>
      <c r="B35" s="8"/>
      <c r="C35" s="7">
        <f t="shared" si="0"/>
        <v>0.75000000000000022</v>
      </c>
      <c r="D35" s="7">
        <v>11.17</v>
      </c>
      <c r="E35" s="7">
        <v>7.42</v>
      </c>
      <c r="F35" s="7"/>
      <c r="G35" s="8"/>
      <c r="H35" s="1"/>
      <c r="I35" s="1"/>
    </row>
    <row r="36" spans="1:9" x14ac:dyDescent="0.3">
      <c r="A36" s="1"/>
      <c r="B36" s="8"/>
      <c r="C36" s="7">
        <f t="shared" si="0"/>
        <v>0.76000000000000023</v>
      </c>
      <c r="D36" s="7">
        <v>11.32</v>
      </c>
      <c r="E36" s="7">
        <v>7.52</v>
      </c>
      <c r="F36" s="7"/>
      <c r="G36" s="8"/>
      <c r="H36" s="1"/>
      <c r="I36" s="1"/>
    </row>
    <row r="37" spans="1:9" x14ac:dyDescent="0.3">
      <c r="A37" s="1"/>
      <c r="B37" s="8"/>
      <c r="C37" s="7">
        <f t="shared" si="0"/>
        <v>0.77000000000000024</v>
      </c>
      <c r="D37" s="7">
        <v>11.47</v>
      </c>
      <c r="E37" s="7">
        <v>7.61</v>
      </c>
      <c r="F37" s="7"/>
      <c r="G37" s="8"/>
      <c r="H37" s="1"/>
      <c r="I37" s="1"/>
    </row>
    <row r="38" spans="1:9" x14ac:dyDescent="0.3">
      <c r="A38" s="1"/>
      <c r="B38" s="8"/>
      <c r="C38" s="7">
        <f t="shared" si="0"/>
        <v>0.78000000000000025</v>
      </c>
      <c r="D38" s="7">
        <v>11.61</v>
      </c>
      <c r="E38" s="7">
        <v>7.71</v>
      </c>
      <c r="F38" s="7"/>
      <c r="G38" s="8"/>
      <c r="H38" s="1"/>
      <c r="I38" s="1"/>
    </row>
    <row r="39" spans="1:9" x14ac:dyDescent="0.3">
      <c r="A39" s="1"/>
      <c r="B39" s="8"/>
      <c r="C39" s="7">
        <f t="shared" si="0"/>
        <v>0.79000000000000026</v>
      </c>
      <c r="D39" s="7">
        <v>11.76</v>
      </c>
      <c r="E39" s="7">
        <v>7.81</v>
      </c>
      <c r="F39" s="7"/>
      <c r="G39" s="8"/>
      <c r="H39" s="1"/>
      <c r="I39" s="1"/>
    </row>
    <row r="40" spans="1:9" x14ac:dyDescent="0.3">
      <c r="A40" s="1"/>
      <c r="B40" s="8"/>
      <c r="C40" s="7">
        <f t="shared" si="0"/>
        <v>0.80000000000000027</v>
      </c>
      <c r="D40" s="7">
        <v>11.91</v>
      </c>
      <c r="E40" s="7">
        <v>7.91</v>
      </c>
      <c r="F40" s="7"/>
      <c r="G40" s="8"/>
      <c r="H40" s="1"/>
      <c r="I40" s="1"/>
    </row>
    <row r="41" spans="1:9" x14ac:dyDescent="0.3">
      <c r="A41" s="1"/>
      <c r="B41" s="8"/>
      <c r="C41" s="7">
        <f t="shared" si="0"/>
        <v>0.81000000000000028</v>
      </c>
      <c r="D41" s="7">
        <v>12.05</v>
      </c>
      <c r="E41" s="7">
        <v>8</v>
      </c>
      <c r="F41" s="7"/>
      <c r="G41" s="8"/>
      <c r="H41" s="1"/>
      <c r="I41" s="1"/>
    </row>
    <row r="42" spans="1:9" x14ac:dyDescent="0.3">
      <c r="A42" s="1"/>
      <c r="B42" s="8"/>
      <c r="C42" s="7">
        <f t="shared" si="0"/>
        <v>0.82000000000000028</v>
      </c>
      <c r="D42" s="7">
        <v>12.2</v>
      </c>
      <c r="E42" s="7">
        <v>8.1</v>
      </c>
      <c r="F42" s="7"/>
      <c r="G42" s="8"/>
      <c r="H42" s="1"/>
      <c r="I42" s="1"/>
    </row>
    <row r="43" spans="1:9" x14ac:dyDescent="0.3">
      <c r="A43" s="1"/>
      <c r="B43" s="8"/>
      <c r="C43" s="7">
        <f t="shared" si="0"/>
        <v>0.83000000000000029</v>
      </c>
      <c r="D43" s="7">
        <v>12.35</v>
      </c>
      <c r="E43" s="7">
        <v>8.1999999999999993</v>
      </c>
      <c r="F43" s="7"/>
      <c r="G43" s="8"/>
      <c r="H43" s="1"/>
      <c r="I43" s="1"/>
    </row>
    <row r="44" spans="1:9" x14ac:dyDescent="0.3">
      <c r="A44" s="1"/>
      <c r="B44" s="8"/>
      <c r="C44" s="7">
        <f t="shared" si="0"/>
        <v>0.8400000000000003</v>
      </c>
      <c r="D44" s="7">
        <v>12.5</v>
      </c>
      <c r="E44" s="7">
        <v>8.3000000000000007</v>
      </c>
      <c r="F44" s="7"/>
      <c r="G44" s="8"/>
      <c r="H44" s="1"/>
      <c r="I44" s="1"/>
    </row>
    <row r="45" spans="1:9" x14ac:dyDescent="0.3">
      <c r="A45" s="1"/>
      <c r="B45" s="8"/>
      <c r="C45" s="7">
        <f t="shared" si="0"/>
        <v>0.85000000000000031</v>
      </c>
      <c r="D45" s="7">
        <v>12.64</v>
      </c>
      <c r="E45" s="7">
        <v>8.39</v>
      </c>
      <c r="F45" s="7"/>
      <c r="G45" s="8"/>
      <c r="H45" s="1"/>
      <c r="I45" s="1"/>
    </row>
    <row r="46" spans="1:9" x14ac:dyDescent="0.3">
      <c r="A46" s="1"/>
      <c r="B46" s="8"/>
      <c r="C46" s="7">
        <f t="shared" si="0"/>
        <v>0.86000000000000032</v>
      </c>
      <c r="D46" s="7">
        <v>12.79</v>
      </c>
      <c r="E46" s="7">
        <v>8.49</v>
      </c>
      <c r="F46" s="7"/>
      <c r="G46" s="8"/>
      <c r="H46" s="1"/>
      <c r="I46" s="1"/>
    </row>
    <row r="47" spans="1:9" x14ac:dyDescent="0.3">
      <c r="A47" s="1"/>
      <c r="B47" s="8"/>
      <c r="C47" s="7">
        <f t="shared" si="0"/>
        <v>0.87000000000000033</v>
      </c>
      <c r="D47" s="7">
        <v>12.94</v>
      </c>
      <c r="E47" s="7">
        <v>8.59</v>
      </c>
      <c r="F47" s="7"/>
      <c r="G47" s="8"/>
      <c r="H47" s="1"/>
      <c r="I47" s="1"/>
    </row>
    <row r="48" spans="1:9" x14ac:dyDescent="0.3">
      <c r="A48" s="1"/>
      <c r="B48" s="8"/>
      <c r="C48" s="7">
        <f t="shared" si="0"/>
        <v>0.88000000000000034</v>
      </c>
      <c r="D48" s="7">
        <v>13.08</v>
      </c>
      <c r="E48" s="7">
        <v>8.69</v>
      </c>
      <c r="F48" s="7"/>
      <c r="G48" s="8"/>
      <c r="H48" s="1"/>
      <c r="I48" s="1"/>
    </row>
    <row r="49" spans="1:9" x14ac:dyDescent="0.3">
      <c r="A49" s="1"/>
      <c r="B49" s="8"/>
      <c r="C49" s="7">
        <f t="shared" si="0"/>
        <v>0.89000000000000035</v>
      </c>
      <c r="D49" s="7">
        <v>13.23</v>
      </c>
      <c r="E49" s="7">
        <v>8.7799999999999994</v>
      </c>
      <c r="F49" s="7"/>
      <c r="G49" s="8"/>
      <c r="H49" s="1"/>
      <c r="I49" s="1"/>
    </row>
    <row r="50" spans="1:9" x14ac:dyDescent="0.3">
      <c r="A50" s="1"/>
      <c r="B50" s="8"/>
      <c r="C50" s="7">
        <f t="shared" si="0"/>
        <v>0.90000000000000036</v>
      </c>
      <c r="D50" s="7">
        <v>13.38</v>
      </c>
      <c r="E50" s="7">
        <v>8.8800000000000008</v>
      </c>
      <c r="F50" s="7"/>
      <c r="G50" s="8"/>
      <c r="H50" s="1"/>
      <c r="I50" s="1"/>
    </row>
    <row r="51" spans="1:9" x14ac:dyDescent="0.3">
      <c r="A51" s="1"/>
      <c r="B51" s="8"/>
      <c r="C51" s="7">
        <f t="shared" si="0"/>
        <v>0.91000000000000036</v>
      </c>
      <c r="D51" s="7">
        <v>13.52</v>
      </c>
      <c r="E51" s="7">
        <v>8.98</v>
      </c>
      <c r="F51" s="7"/>
      <c r="G51" s="8"/>
      <c r="H51" s="1"/>
      <c r="I51" s="1"/>
    </row>
    <row r="52" spans="1:9" x14ac:dyDescent="0.3">
      <c r="A52" s="1"/>
      <c r="B52" s="8"/>
      <c r="C52" s="7">
        <f t="shared" si="0"/>
        <v>0.92000000000000037</v>
      </c>
      <c r="D52" s="7">
        <v>13.67</v>
      </c>
      <c r="E52" s="7">
        <v>9.08</v>
      </c>
      <c r="F52" s="7"/>
      <c r="G52" s="8"/>
      <c r="H52" s="1"/>
      <c r="I52" s="1"/>
    </row>
    <row r="53" spans="1:9" x14ac:dyDescent="0.3">
      <c r="A53" s="1"/>
      <c r="B53" s="8"/>
      <c r="C53" s="7">
        <f t="shared" si="0"/>
        <v>0.93000000000000038</v>
      </c>
      <c r="D53" s="7">
        <v>13.82</v>
      </c>
      <c r="E53" s="7">
        <v>9.17</v>
      </c>
      <c r="F53" s="7"/>
      <c r="G53" s="8"/>
      <c r="H53" s="1"/>
      <c r="I53" s="1"/>
    </row>
    <row r="54" spans="1:9" x14ac:dyDescent="0.3">
      <c r="A54" s="1"/>
      <c r="B54" s="8"/>
      <c r="C54" s="7">
        <f t="shared" si="0"/>
        <v>0.94000000000000039</v>
      </c>
      <c r="D54" s="7">
        <v>13.97</v>
      </c>
      <c r="E54" s="7">
        <v>9.27</v>
      </c>
      <c r="F54" s="7"/>
      <c r="G54" s="8"/>
      <c r="H54" s="1"/>
      <c r="I54" s="1"/>
    </row>
    <row r="55" spans="1:9" x14ac:dyDescent="0.3">
      <c r="B55" s="8"/>
      <c r="C55" s="7">
        <f t="shared" si="0"/>
        <v>0.9500000000000004</v>
      </c>
      <c r="D55" s="7">
        <v>14.11</v>
      </c>
      <c r="E55" s="7">
        <v>9.3699999999999992</v>
      </c>
      <c r="F55" s="7"/>
      <c r="G55" s="8"/>
    </row>
    <row r="56" spans="1:9" x14ac:dyDescent="0.3">
      <c r="B56" s="8"/>
      <c r="C56" s="7">
        <f t="shared" si="0"/>
        <v>0.96000000000000041</v>
      </c>
      <c r="D56" s="7">
        <v>14.26</v>
      </c>
      <c r="E56" s="7">
        <v>9.4700000000000006</v>
      </c>
      <c r="F56" s="7"/>
      <c r="G56" s="8"/>
    </row>
    <row r="57" spans="1:9" x14ac:dyDescent="0.3">
      <c r="B57" s="8"/>
      <c r="C57" s="7">
        <f t="shared" si="0"/>
        <v>0.97000000000000042</v>
      </c>
      <c r="D57" s="7">
        <v>14.41</v>
      </c>
      <c r="E57" s="7">
        <v>9.56</v>
      </c>
      <c r="F57" s="7"/>
      <c r="G57" s="8"/>
    </row>
    <row r="58" spans="1:9" x14ac:dyDescent="0.3">
      <c r="B58" s="8"/>
      <c r="C58" s="7">
        <f t="shared" si="0"/>
        <v>0.98000000000000043</v>
      </c>
      <c r="D58" s="7">
        <v>14.55</v>
      </c>
      <c r="E58" s="7">
        <v>9.66</v>
      </c>
      <c r="F58" s="7"/>
      <c r="G58" s="8"/>
    </row>
    <row r="59" spans="1:9" x14ac:dyDescent="0.3">
      <c r="B59" s="8"/>
      <c r="C59" s="7">
        <f t="shared" si="0"/>
        <v>0.99000000000000044</v>
      </c>
      <c r="D59" s="7">
        <v>14.7</v>
      </c>
      <c r="E59" s="7">
        <v>9.76</v>
      </c>
      <c r="F59" s="7"/>
      <c r="G59" s="8"/>
    </row>
    <row r="60" spans="1:9" x14ac:dyDescent="0.3">
      <c r="B60" s="8"/>
      <c r="C60" s="7">
        <f t="shared" si="0"/>
        <v>1.0000000000000004</v>
      </c>
      <c r="D60" s="7">
        <v>14.85</v>
      </c>
      <c r="E60" s="7">
        <v>9.86</v>
      </c>
      <c r="F60" s="7"/>
      <c r="G60" s="8"/>
    </row>
    <row r="61" spans="1:9" x14ac:dyDescent="0.3">
      <c r="B61" s="8"/>
      <c r="C61" s="7">
        <v>1.01</v>
      </c>
      <c r="D61" s="7"/>
      <c r="E61" s="7"/>
      <c r="F61" s="7"/>
      <c r="G61" s="8"/>
    </row>
    <row r="62" spans="1:9" x14ac:dyDescent="0.3">
      <c r="B62" s="8"/>
      <c r="C62" s="8"/>
      <c r="D62" s="8"/>
      <c r="F62" s="8"/>
      <c r="G62" s="8"/>
    </row>
    <row r="63" spans="1:9" x14ac:dyDescent="0.3">
      <c r="B63" s="8"/>
      <c r="C63" s="8"/>
      <c r="D63" s="8"/>
      <c r="E63" s="8"/>
      <c r="F63" s="8"/>
      <c r="G63" s="8"/>
    </row>
    <row r="64" spans="1:9" x14ac:dyDescent="0.3">
      <c r="B64" s="8"/>
      <c r="C64" s="8"/>
      <c r="D64" s="8"/>
      <c r="E64" s="8"/>
      <c r="F64" s="8"/>
      <c r="G64" s="8"/>
    </row>
    <row r="65" spans="2:7" x14ac:dyDescent="0.3">
      <c r="B65" s="8"/>
      <c r="C65" s="8"/>
      <c r="D65" s="8"/>
      <c r="E65" s="8"/>
      <c r="F65" s="8"/>
      <c r="G65" s="8"/>
    </row>
    <row r="66" spans="2:7" x14ac:dyDescent="0.3">
      <c r="B66" s="8"/>
      <c r="C66" s="8"/>
      <c r="D66" s="8"/>
      <c r="E66" s="8"/>
      <c r="F66" s="8"/>
      <c r="G66" s="8"/>
    </row>
    <row r="67" spans="2:7" x14ac:dyDescent="0.3">
      <c r="B67" s="8"/>
      <c r="C67" s="8"/>
      <c r="D67" s="8"/>
      <c r="E67" s="8"/>
      <c r="F67" s="8"/>
      <c r="G67" s="8"/>
    </row>
    <row r="68" spans="2:7" x14ac:dyDescent="0.3">
      <c r="B68" s="8"/>
      <c r="C68" s="8"/>
      <c r="D68" s="8"/>
      <c r="E68" s="8"/>
      <c r="F68" s="8"/>
      <c r="G68" s="8"/>
    </row>
    <row r="69" spans="2:7" x14ac:dyDescent="0.3">
      <c r="B69" s="8"/>
      <c r="C69" s="8"/>
      <c r="D69" s="8"/>
      <c r="E69" s="8"/>
      <c r="F69" s="8"/>
      <c r="G69" s="8"/>
    </row>
    <row r="70" spans="2:7" x14ac:dyDescent="0.3">
      <c r="B70" s="8"/>
      <c r="C70" s="8"/>
      <c r="D70" s="8"/>
      <c r="E70" s="8"/>
      <c r="F70" s="8"/>
      <c r="G70" s="8"/>
    </row>
    <row r="71" spans="2:7" x14ac:dyDescent="0.3">
      <c r="B71" s="8"/>
      <c r="C71" s="8"/>
      <c r="D71" s="8"/>
      <c r="E71" s="8"/>
      <c r="F71" s="8"/>
      <c r="G71" s="8"/>
    </row>
    <row r="72" spans="2:7" x14ac:dyDescent="0.3">
      <c r="B72" s="8"/>
      <c r="C72" s="8"/>
      <c r="D72" s="8"/>
      <c r="E72" s="8"/>
      <c r="F72" s="8"/>
      <c r="G72" s="8"/>
    </row>
    <row r="73" spans="2:7" x14ac:dyDescent="0.3">
      <c r="B73" s="8"/>
      <c r="C73" s="8"/>
      <c r="D73" s="8"/>
      <c r="E73" s="8"/>
      <c r="F73" s="8"/>
      <c r="G73" s="8"/>
    </row>
    <row r="74" spans="2:7" x14ac:dyDescent="0.3">
      <c r="B74" s="8"/>
      <c r="C74" s="8"/>
      <c r="D74" s="8"/>
      <c r="E74" s="8"/>
      <c r="F74" s="8"/>
      <c r="G74" s="8"/>
    </row>
    <row r="75" spans="2:7" x14ac:dyDescent="0.3">
      <c r="B75" s="8"/>
      <c r="C75" s="8"/>
      <c r="D75" s="8"/>
      <c r="E75" s="8"/>
      <c r="F75" s="8"/>
      <c r="G75" s="8"/>
    </row>
    <row r="76" spans="2:7" x14ac:dyDescent="0.3">
      <c r="B76" s="8"/>
      <c r="C76" s="8"/>
      <c r="D76" s="8"/>
      <c r="E76" s="8"/>
      <c r="F76" s="8"/>
      <c r="G76" s="8"/>
    </row>
    <row r="77" spans="2:7" x14ac:dyDescent="0.3">
      <c r="B77" s="8"/>
      <c r="C77" s="8"/>
      <c r="D77" s="8"/>
      <c r="E77" s="8"/>
      <c r="F77" s="8"/>
      <c r="G77" s="8"/>
    </row>
    <row r="78" spans="2:7" x14ac:dyDescent="0.3">
      <c r="B78" s="8"/>
      <c r="C78" s="8"/>
      <c r="D78" s="8"/>
      <c r="E78" s="8"/>
      <c r="F78" s="8"/>
      <c r="G78" s="8"/>
    </row>
    <row r="79" spans="2:7" x14ac:dyDescent="0.3">
      <c r="B79" s="8"/>
      <c r="C79" s="8"/>
      <c r="D79" s="8"/>
      <c r="E79" s="8"/>
      <c r="F79" s="8"/>
      <c r="G79" s="8"/>
    </row>
    <row r="80" spans="2:7" x14ac:dyDescent="0.3">
      <c r="B80" s="8"/>
      <c r="C80" s="8"/>
      <c r="D80" s="8"/>
      <c r="E80" s="8"/>
      <c r="F80" s="8"/>
      <c r="G80" s="8"/>
    </row>
    <row r="81" spans="2:7" x14ac:dyDescent="0.3">
      <c r="B81" s="8"/>
      <c r="C81" s="8"/>
      <c r="D81" s="8"/>
      <c r="E81" s="8"/>
      <c r="F81" s="8"/>
      <c r="G81" s="8"/>
    </row>
    <row r="82" spans="2:7" x14ac:dyDescent="0.3">
      <c r="B82" s="8"/>
      <c r="C82" s="8"/>
      <c r="D82" s="8"/>
      <c r="E82" s="8"/>
      <c r="F82" s="8"/>
      <c r="G82" s="8"/>
    </row>
  </sheetData>
  <sheetProtection algorithmName="SHA-512" hashValue="IE9DWg8YRR8xHCzB4Zf2QeG26xx9lKzLEEaNjEbTRf5XUKIxkByPwPFFuGXw+hLdiUZrNnF5hGG4TeKiRul8kA==" saltValue="mFhMeQD6uuIpipL2/AxLNA==" spinCount="100000" sheet="1" objects="1" scenarios="1"/>
  <protectedRanges>
    <protectedRange algorithmName="SHA-512" hashValue="rlVkXxXd9/8J663x6w9SST92p3YWrayDMo461eA1z4DlDy4j/pyAHKtrws0vTg5AQltW1Ajl55MX6wlZhVgnrw==" saltValue="phak7DbrgmPGQcPfTvyGkQ==" spinCount="100000" sqref="K14" name="Range1"/>
  </protectedRanges>
  <mergeCells count="1">
    <mergeCell ref="H12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Estal</dc:creator>
  <cp:lastModifiedBy>Dan Estal</cp:lastModifiedBy>
  <dcterms:created xsi:type="dcterms:W3CDTF">2024-07-02T19:31:17Z</dcterms:created>
  <dcterms:modified xsi:type="dcterms:W3CDTF">2024-07-03T07:26:25Z</dcterms:modified>
</cp:coreProperties>
</file>